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895" windowHeight="9930"/>
  </bookViews>
  <sheets>
    <sheet name="Sheet1" sheetId="1" r:id="rId1"/>
  </sheets>
  <definedNames>
    <definedName name="_xlnm._FilterDatabase" localSheetId="0" hidden="1">Sheet1!$A$1:$K$23</definedName>
  </definedNames>
  <calcPr calcId="125725"/>
</workbook>
</file>

<file path=xl/calcChain.xml><?xml version="1.0" encoding="utf-8"?>
<calcChain xmlns="http://schemas.openxmlformats.org/spreadsheetml/2006/main">
  <c r="H20" i="1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<sst xmlns="http://schemas.openxmlformats.org/spreadsheetml/2006/main" count="124" uniqueCount="65">
  <si>
    <t>四川轻化工大学数学与统计学院考生复试成绩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</si>
  <si>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</si>
  <si>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</si>
  <si>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</si>
  <si>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</si>
  <si>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</si>
  <si>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</si>
  <si>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</si>
  <si>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</si>
  <si>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</si>
  <si>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</si>
  <si>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</si>
  <si>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0701</t>
  </si>
  <si>
    <t>应用数学</t>
  </si>
  <si>
    <t>106350314918544</t>
  </si>
  <si>
    <t>孙艳</t>
  </si>
  <si>
    <t>全日制</t>
  </si>
  <si>
    <t>是</t>
  </si>
  <si>
    <t>106730000013792</t>
  </si>
  <si>
    <t>江泳汐</t>
  </si>
  <si>
    <t>计算数学</t>
  </si>
  <si>
    <t>102800210020154</t>
  </si>
  <si>
    <t>李豪</t>
  </si>
  <si>
    <t>106350314518516</t>
  </si>
  <si>
    <t>胡迎港</t>
  </si>
  <si>
    <t>105120210467399</t>
  </si>
  <si>
    <t>赵淑月</t>
  </si>
  <si>
    <t>基础数学</t>
  </si>
  <si>
    <t>104750070100119</t>
  </si>
  <si>
    <t>高莹莹</t>
  </si>
  <si>
    <t>106130070100122</t>
  </si>
  <si>
    <t>廖一谋</t>
  </si>
  <si>
    <t>105740000011853</t>
  </si>
  <si>
    <t>张晶晶</t>
  </si>
  <si>
    <t>运筹学与控制论</t>
  </si>
  <si>
    <t>102800210015448</t>
  </si>
  <si>
    <t>张帆</t>
  </si>
  <si>
    <t>106140070117137</t>
  </si>
  <si>
    <t>冯成</t>
  </si>
  <si>
    <t>106350314918546</t>
  </si>
  <si>
    <t>丁慧</t>
  </si>
  <si>
    <t>106350314518653</t>
  </si>
  <si>
    <t>黄成世</t>
  </si>
  <si>
    <t>106350314118545</t>
  </si>
  <si>
    <t>刘德会</t>
  </si>
  <si>
    <t>106350314718353</t>
  </si>
  <si>
    <t>张琴</t>
  </si>
  <si>
    <t>106130070100074</t>
  </si>
  <si>
    <t>胥俊林</t>
  </si>
  <si>
    <t>106130070100010</t>
  </si>
  <si>
    <t>刘英杰</t>
  </si>
  <si>
    <t>106730000013797</t>
  </si>
  <si>
    <t>张海鸥</t>
  </si>
  <si>
    <t>缺考</t>
  </si>
  <si>
    <t>否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</si>
  <si>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</si>
  <si>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</si>
  <si>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</si>
  <si>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否</t>
    <phoneticPr fontId="10" type="noConversion"/>
  </si>
  <si>
    <t>是</t>
    <phoneticPr fontId="10" type="noConversion"/>
  </si>
  <si>
    <t>考生放弃复试</t>
    <phoneticPr fontId="10" type="noConversion"/>
  </si>
  <si>
    <t>排名靠后</t>
    <phoneticPr fontId="10" type="noConversion"/>
  </si>
  <si>
    <t>基础数学</t>
    <phoneticPr fontId="10" type="noConversion"/>
  </si>
  <si>
    <t>超时未确认接受待录取</t>
    <phoneticPr fontId="10" type="noConversion"/>
  </si>
  <si>
    <t>待定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</si>
</sst>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13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DW23"/>
  <sheetViews>
    <sheetView showZeros="0" tabSelected="1" workbookViewId="0">
      <selection activeCell="M21" sqref="M21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7.375" style="4" customWidth="1"/>
    <col min="5" max="5" width="9" style="4" customWidth="1"/>
    <col min="6" max="6" width="9.125" style="4" customWidth="1"/>
    <col min="7" max="7" width="8.875" style="4" customWidth="1"/>
    <col min="8" max="8" width="8.75" style="4"/>
    <col min="9" max="9" width="8.625" style="4" customWidth="1"/>
    <col min="10" max="10" width="10.5" style="4" customWidth="1"/>
    <col min="11" max="11" width="17.25" style="4" customWidth="1"/>
    <col min="12" max="16351" width="8" style="4"/>
    <col min="16352" max="16384" width="8" style="1"/>
  </cols>
  <sheetData>
    <row r="1" spans="1:16351" ht="24.95" customHeight="1">
      <c r="B1" s="5"/>
      <c r="C1" s="30" t="s">
        <v>0</v>
      </c>
      <c r="D1" s="30"/>
      <c r="E1" s="30"/>
      <c r="F1" s="30"/>
      <c r="G1" s="30"/>
      <c r="H1" s="30"/>
      <c r="I1" s="30"/>
      <c r="J1" s="30"/>
    </row>
    <row r="2" spans="1:16351" s="2" customFormat="1" ht="20.100000000000001" customHeight="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8" t="s">
        <v>8</v>
      </c>
      <c r="I2" s="15" t="s">
        <v>9</v>
      </c>
      <c r="J2" s="15" t="s">
        <v>10</v>
      </c>
      <c r="K2" s="7" t="s">
        <v>11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>
      <c r="A3" s="8">
        <v>1</v>
      </c>
      <c r="B3" s="9" t="s">
        <v>12</v>
      </c>
      <c r="C3" s="7" t="s">
        <v>13</v>
      </c>
      <c r="D3" s="9" t="s">
        <v>14</v>
      </c>
      <c r="E3" s="7" t="s">
        <v>15</v>
      </c>
      <c r="F3" s="10">
        <v>346</v>
      </c>
      <c r="G3" s="11">
        <v>80.099999999999994</v>
      </c>
      <c r="H3" s="12">
        <v>72.47</v>
      </c>
      <c r="I3" s="15" t="s">
        <v>16</v>
      </c>
      <c r="J3" s="15" t="s">
        <v>17</v>
      </c>
      <c r="K3" s="21"/>
    </row>
    <row r="4" spans="1:16351" s="3" customFormat="1" ht="20.100000000000001" customHeight="1">
      <c r="A4" s="8">
        <v>2</v>
      </c>
      <c r="B4" s="13" t="s">
        <v>12</v>
      </c>
      <c r="C4" s="7" t="s">
        <v>13</v>
      </c>
      <c r="D4" s="13" t="s">
        <v>18</v>
      </c>
      <c r="E4" s="7" t="s">
        <v>19</v>
      </c>
      <c r="F4" s="10">
        <v>334</v>
      </c>
      <c r="G4" s="14">
        <v>75.3</v>
      </c>
      <c r="H4" s="12">
        <f t="shared" ref="H4:H15" si="0">(F4/5)*0.7+G4*0.3</f>
        <v>69.349999999999994</v>
      </c>
      <c r="I4" s="15" t="s">
        <v>16</v>
      </c>
      <c r="J4" s="15" t="s">
        <v>17</v>
      </c>
      <c r="K4" s="8"/>
    </row>
    <row r="5" spans="1:16351" s="3" customFormat="1" ht="20.100000000000001" customHeight="1">
      <c r="A5" s="8">
        <v>3</v>
      </c>
      <c r="B5" s="13" t="s">
        <v>12</v>
      </c>
      <c r="C5" s="15" t="s">
        <v>20</v>
      </c>
      <c r="D5" s="13" t="s">
        <v>21</v>
      </c>
      <c r="E5" s="7" t="s">
        <v>22</v>
      </c>
      <c r="F5" s="10">
        <v>340</v>
      </c>
      <c r="G5" s="14">
        <v>68.5</v>
      </c>
      <c r="H5" s="12">
        <f t="shared" si="0"/>
        <v>68.150000000000006</v>
      </c>
      <c r="I5" s="15" t="s">
        <v>16</v>
      </c>
      <c r="J5" s="15" t="s">
        <v>17</v>
      </c>
      <c r="K5" s="8"/>
    </row>
    <row r="6" spans="1:16351" s="3" customFormat="1" ht="20.100000000000001" customHeight="1">
      <c r="A6" s="8">
        <v>4</v>
      </c>
      <c r="B6" s="13" t="s">
        <v>12</v>
      </c>
      <c r="C6" s="7" t="s">
        <v>13</v>
      </c>
      <c r="D6" s="13" t="s">
        <v>23</v>
      </c>
      <c r="E6" s="7" t="s">
        <v>24</v>
      </c>
      <c r="F6" s="10">
        <v>330</v>
      </c>
      <c r="G6" s="14">
        <v>71.099999999999994</v>
      </c>
      <c r="H6" s="12">
        <f t="shared" si="0"/>
        <v>67.53</v>
      </c>
      <c r="I6" s="15" t="s">
        <v>16</v>
      </c>
      <c r="J6" s="15" t="s">
        <v>17</v>
      </c>
      <c r="K6" s="8"/>
    </row>
    <row r="7" spans="1:16351" s="3" customFormat="1" ht="20.100000000000001" customHeight="1">
      <c r="A7" s="8">
        <v>5</v>
      </c>
      <c r="B7" s="9" t="s">
        <v>12</v>
      </c>
      <c r="C7" s="7" t="s">
        <v>13</v>
      </c>
      <c r="D7" s="13" t="s">
        <v>25</v>
      </c>
      <c r="E7" s="7" t="s">
        <v>26</v>
      </c>
      <c r="F7" s="10">
        <v>309</v>
      </c>
      <c r="G7" s="14">
        <v>78.599999999999994</v>
      </c>
      <c r="H7" s="12">
        <f t="shared" si="0"/>
        <v>66.84</v>
      </c>
      <c r="I7" s="15" t="s">
        <v>16</v>
      </c>
      <c r="J7" s="15" t="s">
        <v>17</v>
      </c>
      <c r="K7" s="8"/>
    </row>
    <row r="8" spans="1:16351" s="3" customFormat="1" ht="20.100000000000001" customHeight="1">
      <c r="A8" s="8">
        <v>6</v>
      </c>
      <c r="B8" s="13" t="s">
        <v>12</v>
      </c>
      <c r="C8" s="15" t="s">
        <v>27</v>
      </c>
      <c r="D8" s="13" t="s">
        <v>28</v>
      </c>
      <c r="E8" s="7" t="s">
        <v>29</v>
      </c>
      <c r="F8" s="10">
        <v>300</v>
      </c>
      <c r="G8" s="14">
        <v>76.900000000000006</v>
      </c>
      <c r="H8" s="12">
        <f t="shared" si="0"/>
        <v>65.069999999999993</v>
      </c>
      <c r="I8" s="15" t="s">
        <v>16</v>
      </c>
      <c r="J8" s="15" t="s">
        <v>17</v>
      </c>
      <c r="K8" s="21"/>
    </row>
    <row r="9" spans="1:16351" s="3" customFormat="1" ht="20.100000000000001" customHeight="1">
      <c r="A9" s="8">
        <v>7</v>
      </c>
      <c r="B9" s="13" t="s">
        <v>12</v>
      </c>
      <c r="C9" s="15" t="s">
        <v>20</v>
      </c>
      <c r="D9" s="13" t="s">
        <v>30</v>
      </c>
      <c r="E9" s="7" t="s">
        <v>31</v>
      </c>
      <c r="F9" s="16">
        <v>302</v>
      </c>
      <c r="G9" s="14">
        <v>75.099999999999994</v>
      </c>
      <c r="H9" s="12">
        <f t="shared" si="0"/>
        <v>64.81</v>
      </c>
      <c r="I9" s="15" t="s">
        <v>16</v>
      </c>
      <c r="J9" s="15" t="s">
        <v>17</v>
      </c>
      <c r="K9" s="8"/>
    </row>
    <row r="10" spans="1:16351" s="3" customFormat="1" ht="20.100000000000001" customHeight="1">
      <c r="A10" s="8">
        <v>8</v>
      </c>
      <c r="B10" s="13" t="s">
        <v>12</v>
      </c>
      <c r="C10" s="7" t="s">
        <v>13</v>
      </c>
      <c r="D10" s="13" t="s">
        <v>32</v>
      </c>
      <c r="E10" s="7" t="s">
        <v>33</v>
      </c>
      <c r="F10" s="16">
        <v>307</v>
      </c>
      <c r="G10" s="14">
        <v>71.8</v>
      </c>
      <c r="H10" s="12">
        <f t="shared" si="0"/>
        <v>64.52</v>
      </c>
      <c r="I10" s="15" t="s">
        <v>16</v>
      </c>
      <c r="J10" s="7" t="s">
        <v>58</v>
      </c>
      <c r="K10" s="29" t="s">
        <v>63</v>
      </c>
    </row>
    <row r="11" spans="1:16351" s="3" customFormat="1" ht="20.100000000000001" customHeight="1">
      <c r="A11" s="8">
        <v>9</v>
      </c>
      <c r="B11" s="9" t="s">
        <v>12</v>
      </c>
      <c r="C11" s="15" t="s">
        <v>34</v>
      </c>
      <c r="D11" s="13" t="s">
        <v>35</v>
      </c>
      <c r="E11" s="7" t="s">
        <v>36</v>
      </c>
      <c r="F11" s="16">
        <v>294</v>
      </c>
      <c r="G11" s="14">
        <v>77.599999999999994</v>
      </c>
      <c r="H11" s="12">
        <f t="shared" si="0"/>
        <v>64.44</v>
      </c>
      <c r="I11" s="15" t="s">
        <v>16</v>
      </c>
      <c r="J11" s="15" t="s">
        <v>17</v>
      </c>
      <c r="K11" s="8"/>
    </row>
    <row r="12" spans="1:16351" s="3" customFormat="1" ht="20.100000000000001" customHeight="1">
      <c r="A12" s="8">
        <v>10</v>
      </c>
      <c r="B12" s="13" t="s">
        <v>12</v>
      </c>
      <c r="C12" s="15" t="s">
        <v>20</v>
      </c>
      <c r="D12" s="13" t="s">
        <v>37</v>
      </c>
      <c r="E12" s="7" t="s">
        <v>38</v>
      </c>
      <c r="F12" s="16">
        <v>296</v>
      </c>
      <c r="G12" s="14">
        <v>76</v>
      </c>
      <c r="H12" s="12">
        <f t="shared" si="0"/>
        <v>64.239999999999995</v>
      </c>
      <c r="I12" s="15" t="s">
        <v>16</v>
      </c>
      <c r="J12" s="15" t="s">
        <v>17</v>
      </c>
      <c r="K12" s="8"/>
    </row>
    <row r="13" spans="1:16351" s="3" customFormat="1" ht="20.100000000000001" customHeight="1">
      <c r="A13" s="8">
        <v>11</v>
      </c>
      <c r="B13" s="13" t="s">
        <v>12</v>
      </c>
      <c r="C13" s="15" t="s">
        <v>34</v>
      </c>
      <c r="D13" s="13" t="s">
        <v>39</v>
      </c>
      <c r="E13" s="7" t="s">
        <v>40</v>
      </c>
      <c r="F13" s="16">
        <v>294</v>
      </c>
      <c r="G13" s="14">
        <v>73.3</v>
      </c>
      <c r="H13" s="12">
        <f t="shared" si="0"/>
        <v>63.15</v>
      </c>
      <c r="I13" s="15" t="s">
        <v>16</v>
      </c>
      <c r="J13" s="15" t="s">
        <v>17</v>
      </c>
      <c r="K13" s="8"/>
    </row>
    <row r="14" spans="1:16351" s="3" customFormat="1" ht="20.100000000000001" customHeight="1">
      <c r="A14" s="8">
        <v>12</v>
      </c>
      <c r="B14" s="13" t="s">
        <v>12</v>
      </c>
      <c r="C14" s="15" t="s">
        <v>27</v>
      </c>
      <c r="D14" s="13" t="s">
        <v>41</v>
      </c>
      <c r="E14" s="8" t="s">
        <v>42</v>
      </c>
      <c r="F14" s="16">
        <v>295</v>
      </c>
      <c r="G14" s="14">
        <v>70.2</v>
      </c>
      <c r="H14" s="12">
        <f t="shared" si="0"/>
        <v>62.36</v>
      </c>
      <c r="I14" s="15" t="s">
        <v>16</v>
      </c>
      <c r="J14" s="7" t="s">
        <v>59</v>
      </c>
      <c r="K14" s="8"/>
    </row>
    <row r="15" spans="1:16351" s="3" customFormat="1" ht="20.100000000000001" customHeight="1">
      <c r="A15" s="8">
        <v>13</v>
      </c>
      <c r="B15" s="13" t="s">
        <v>12</v>
      </c>
      <c r="C15" s="7" t="s">
        <v>13</v>
      </c>
      <c r="D15" s="13" t="s">
        <v>43</v>
      </c>
      <c r="E15" s="8" t="s">
        <v>44</v>
      </c>
      <c r="F15" s="16">
        <v>293</v>
      </c>
      <c r="G15" s="14">
        <v>67.3</v>
      </c>
      <c r="H15" s="12">
        <f t="shared" si="0"/>
        <v>61.21</v>
      </c>
      <c r="I15" s="15" t="s">
        <v>16</v>
      </c>
      <c r="J15" s="7" t="s">
        <v>64</v>
      </c>
      <c r="K15" s="22" t="s">
        <v>61</v>
      </c>
    </row>
    <row r="16" spans="1:16351" s="3" customFormat="1" ht="20.100000000000001" customHeight="1">
      <c r="A16" s="8">
        <v>14</v>
      </c>
      <c r="B16" s="13" t="s">
        <v>12</v>
      </c>
      <c r="C16" s="22" t="s">
        <v>62</v>
      </c>
      <c r="D16" s="13" t="s">
        <v>45</v>
      </c>
      <c r="E16" s="8" t="s">
        <v>46</v>
      </c>
      <c r="F16" s="16">
        <v>294</v>
      </c>
      <c r="G16" s="14">
        <v>64.599999999999994</v>
      </c>
      <c r="H16" s="12">
        <v>60.54</v>
      </c>
      <c r="I16" s="15" t="s">
        <v>16</v>
      </c>
      <c r="J16" s="7" t="s">
        <v>64</v>
      </c>
      <c r="K16" s="22" t="s">
        <v>61</v>
      </c>
    </row>
    <row r="17" spans="1:11" s="3" customFormat="1" ht="20.100000000000001" customHeight="1">
      <c r="A17" s="8">
        <v>15</v>
      </c>
      <c r="B17" s="13" t="s">
        <v>12</v>
      </c>
      <c r="C17" s="7" t="s">
        <v>13</v>
      </c>
      <c r="D17" s="13" t="s">
        <v>47</v>
      </c>
      <c r="E17" s="8" t="s">
        <v>48</v>
      </c>
      <c r="F17" s="16">
        <v>297</v>
      </c>
      <c r="G17" s="14">
        <v>62.7</v>
      </c>
      <c r="H17" s="12">
        <v>60.39</v>
      </c>
      <c r="I17" s="15" t="s">
        <v>16</v>
      </c>
      <c r="J17" s="7" t="s">
        <v>64</v>
      </c>
      <c r="K17" s="22" t="s">
        <v>61</v>
      </c>
    </row>
    <row r="18" spans="1:11" s="3" customFormat="1" ht="20.100000000000001" customHeight="1">
      <c r="A18" s="8">
        <v>16</v>
      </c>
      <c r="B18" s="13" t="s">
        <v>12</v>
      </c>
      <c r="C18" s="7" t="s">
        <v>13</v>
      </c>
      <c r="D18" s="13" t="s">
        <v>49</v>
      </c>
      <c r="E18" s="8" t="s">
        <v>50</v>
      </c>
      <c r="F18" s="16">
        <v>290</v>
      </c>
      <c r="G18" s="14">
        <v>63.3</v>
      </c>
      <c r="H18" s="12">
        <v>59.59</v>
      </c>
      <c r="I18" s="15" t="s">
        <v>16</v>
      </c>
      <c r="J18" s="7" t="s">
        <v>64</v>
      </c>
      <c r="K18" s="22" t="s">
        <v>61</v>
      </c>
    </row>
    <row r="19" spans="1:11" s="3" customFormat="1" ht="20.100000000000001" customHeight="1">
      <c r="A19" s="8">
        <v>17</v>
      </c>
      <c r="B19" s="13" t="s">
        <v>12</v>
      </c>
      <c r="C19" s="15" t="s">
        <v>34</v>
      </c>
      <c r="D19" s="13" t="s">
        <v>51</v>
      </c>
      <c r="E19" s="15" t="s">
        <v>52</v>
      </c>
      <c r="F19" s="16">
        <v>295</v>
      </c>
      <c r="G19" s="17" t="s">
        <v>53</v>
      </c>
      <c r="H19" s="12">
        <v>41.3</v>
      </c>
      <c r="I19" s="15" t="s">
        <v>16</v>
      </c>
      <c r="J19" s="15" t="s">
        <v>54</v>
      </c>
      <c r="K19" s="22" t="s">
        <v>60</v>
      </c>
    </row>
    <row r="20" spans="1:11" s="3" customFormat="1" ht="20.100000000000001" customHeight="1">
      <c r="A20" s="23"/>
      <c r="C20" s="23"/>
      <c r="D20" s="23"/>
      <c r="F20" s="24"/>
      <c r="G20" s="25"/>
      <c r="H20" s="26">
        <f>(F20/5)*0.7+G20*0.3</f>
        <v>0</v>
      </c>
      <c r="I20" s="23"/>
      <c r="J20" s="23"/>
      <c r="K20" s="27"/>
    </row>
    <row r="21" spans="1:11">
      <c r="A21" s="18" t="s">
        <v>55</v>
      </c>
      <c r="B21" s="19"/>
      <c r="C21" s="19"/>
    </row>
    <row r="22" spans="1:11">
      <c r="A22" s="20" t="s">
        <v>56</v>
      </c>
    </row>
    <row r="23" spans="1:11">
      <c r="A23" s="4" t="s">
        <v>57</v>
      </c>
    </row>
  </sheetData>
  <sheetProtection selectLockedCells="1" sort="0"/>
  <mergeCells count="1">
    <mergeCell ref="C1:J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卢天秀</cp:lastModifiedBy>
  <dcterms:created xsi:type="dcterms:W3CDTF">2020-05-08T06:09:00Z</dcterms:created>
  <dcterms:modified xsi:type="dcterms:W3CDTF">2020-05-22T07:12:58Z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